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000" windowHeight="5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malder</author>
  </authors>
  <commentList>
    <comment ref="B22" authorId="0">
      <text>
        <r>
          <rPr>
            <b/>
            <sz val="8"/>
            <rFont val="Tahoma"/>
            <family val="0"/>
          </rPr>
          <t>malder:</t>
        </r>
        <r>
          <rPr>
            <sz val="8"/>
            <rFont val="Tahoma"/>
            <family val="0"/>
          </rPr>
          <t xml:space="preserve">
технич. результат</t>
        </r>
      </text>
    </comment>
    <comment ref="C22" authorId="0">
      <text>
        <r>
          <rPr>
            <b/>
            <sz val="8"/>
            <rFont val="Tahoma"/>
            <family val="0"/>
          </rPr>
          <t>malder:</t>
        </r>
        <r>
          <rPr>
            <sz val="8"/>
            <rFont val="Tahoma"/>
            <family val="0"/>
          </rPr>
          <t xml:space="preserve">
технич. результат</t>
        </r>
      </text>
    </comment>
  </commentList>
</comments>
</file>

<file path=xl/sharedStrings.xml><?xml version="1.0" encoding="utf-8"?>
<sst xmlns="http://schemas.openxmlformats.org/spreadsheetml/2006/main" count="28" uniqueCount="19">
  <si>
    <t>сруб( осевые размеры 6х6 с выносом для веранды 3 м,с потолчными и половыми балками, стропилами, высота 3.2м, с доставкой до Москвы)</t>
  </si>
  <si>
    <t>фундамент</t>
  </si>
  <si>
    <t>столбчатый</t>
  </si>
  <si>
    <t>ленточный</t>
  </si>
  <si>
    <t>сборка сруба на фундамент с мансардой под толь. Материал- утеплитель, вагонока, обрешетка</t>
  </si>
  <si>
    <t>кровля</t>
  </si>
  <si>
    <t>шифер</t>
  </si>
  <si>
    <t>гофролист</t>
  </si>
  <si>
    <t>металлочерепица</t>
  </si>
  <si>
    <t>1-ый этап</t>
  </si>
  <si>
    <t>2-ой этап</t>
  </si>
  <si>
    <t>отделка после усадки дома</t>
  </si>
  <si>
    <t>1-ый этаж: пол, потолок, установка дверей, окон( 1 дверь, 4 окна) ; материал- доски, утеплитель</t>
  </si>
  <si>
    <t>2-ой этаж: материал- пол, потолок, стены , утеплитель, лестница; установка дверей, окон( 1 дверь, 2 окна)</t>
  </si>
  <si>
    <t>вернда: материал- пол, потолок, обшивка стен только снаружи; устнавка дверей и окон( 1 дверь, 2 окна)</t>
  </si>
  <si>
    <t>материал, $</t>
  </si>
  <si>
    <t>работа, $</t>
  </si>
  <si>
    <t>ИТОГО, $</t>
  </si>
  <si>
    <t>установка сруба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</si>
</sst>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Cyr"/>
      <family val="1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1">
      <selection activeCell="C10" sqref="C10"/>
    </sheetView>
  </sheetViews>
  <sheetFormatPr defaultColWidth="9.00390625" defaultRowHeight="12.75"/>
  <cols>
    <col min="1" max="1" width="29.625" style="1" customWidth="1"/>
    <col min="2" max="2" width="19.375" style="0" customWidth="1"/>
    <col min="3" max="3" width="21.00390625" style="0" customWidth="1"/>
    <col min="4" max="4" width="16.875" style="0" customWidth="1"/>
  </cols>
  <sheetData>
    <row r="1" spans="1:4" ht="12.75">
      <c r="A1" s="3"/>
      <c r="B1" s="4"/>
      <c r="C1" s="4"/>
      <c r="D1" s="4"/>
    </row>
    <row r="2" spans="1:4" ht="12.75">
      <c r="A2" s="3"/>
      <c r="B2" s="4"/>
      <c r="C2" s="4"/>
      <c r="D2" s="4"/>
    </row>
    <row r="3" spans="1:4" ht="12.75">
      <c r="A3" s="3"/>
      <c r="B3" s="4"/>
      <c r="C3" s="4"/>
      <c r="D3" s="4"/>
    </row>
    <row r="4" spans="1:4" ht="12.75">
      <c r="A4" s="5" t="s">
        <v>9</v>
      </c>
      <c r="B4" s="4"/>
      <c r="C4" s="4"/>
      <c r="D4" s="4"/>
    </row>
    <row r="5" spans="1:4" ht="12.75">
      <c r="A5" s="6" t="s">
        <v>18</v>
      </c>
      <c r="B5" s="7" t="s">
        <v>15</v>
      </c>
      <c r="C5" s="7" t="s">
        <v>16</v>
      </c>
      <c r="D5" s="4"/>
    </row>
    <row r="6" spans="1:8" ht="63.75">
      <c r="A6" s="8" t="s">
        <v>0</v>
      </c>
      <c r="B6" s="9">
        <v>1540</v>
      </c>
      <c r="C6" s="9">
        <v>0</v>
      </c>
      <c r="D6" s="10"/>
      <c r="E6" s="1"/>
      <c r="F6" s="1"/>
      <c r="G6" s="1"/>
      <c r="H6" s="1"/>
    </row>
    <row r="7" spans="1:8" ht="12.75">
      <c r="A7" s="11" t="s">
        <v>1</v>
      </c>
      <c r="B7" s="9"/>
      <c r="C7" s="9"/>
      <c r="D7" s="10"/>
      <c r="E7" s="1"/>
      <c r="F7" s="1"/>
      <c r="G7" s="1"/>
      <c r="H7" s="1"/>
    </row>
    <row r="8" spans="1:8" ht="12.75">
      <c r="A8" s="8" t="s">
        <v>2</v>
      </c>
      <c r="B8" s="9">
        <v>385</v>
      </c>
      <c r="C8" s="9">
        <v>220</v>
      </c>
      <c r="D8" s="10"/>
      <c r="E8" s="1"/>
      <c r="F8" s="1"/>
      <c r="G8" s="1"/>
      <c r="H8" s="1"/>
    </row>
    <row r="9" spans="1:8" ht="12.75">
      <c r="A9" s="8" t="s">
        <v>3</v>
      </c>
      <c r="B9" s="9">
        <v>770</v>
      </c>
      <c r="C9" s="9">
        <v>440</v>
      </c>
      <c r="D9" s="10"/>
      <c r="E9" s="1"/>
      <c r="F9" s="1"/>
      <c r="G9" s="1"/>
      <c r="H9" s="1"/>
    </row>
    <row r="10" spans="1:8" ht="38.25">
      <c r="A10" s="8" t="s">
        <v>4</v>
      </c>
      <c r="B10" s="9">
        <v>630</v>
      </c>
      <c r="C10" s="9">
        <v>1140</v>
      </c>
      <c r="D10" s="10"/>
      <c r="E10" s="1"/>
      <c r="F10" s="1"/>
      <c r="G10" s="1"/>
      <c r="H10" s="1"/>
    </row>
    <row r="11" spans="1:8" ht="12.75">
      <c r="A11" s="8" t="s">
        <v>5</v>
      </c>
      <c r="B11" s="9"/>
      <c r="C11" s="9"/>
      <c r="D11" s="10"/>
      <c r="E11" s="1"/>
      <c r="F11" s="1"/>
      <c r="G11" s="1"/>
      <c r="H11" s="1"/>
    </row>
    <row r="12" spans="1:8" ht="12.75">
      <c r="A12" s="8" t="s">
        <v>6</v>
      </c>
      <c r="B12" s="9">
        <v>440</v>
      </c>
      <c r="C12" s="9">
        <v>440</v>
      </c>
      <c r="D12" s="10"/>
      <c r="E12" s="1"/>
      <c r="F12" s="1"/>
      <c r="G12" s="1"/>
      <c r="H12" s="1"/>
    </row>
    <row r="13" spans="1:8" ht="12.75">
      <c r="A13" s="8" t="s">
        <v>7</v>
      </c>
      <c r="B13" s="9">
        <v>660</v>
      </c>
      <c r="C13" s="9">
        <v>462</v>
      </c>
      <c r="D13" s="10"/>
      <c r="E13" s="1"/>
      <c r="F13" s="1"/>
      <c r="G13" s="1"/>
      <c r="H13" s="1"/>
    </row>
    <row r="14" spans="1:8" ht="12.75">
      <c r="A14" s="8" t="s">
        <v>8</v>
      </c>
      <c r="B14" s="9">
        <v>1540</v>
      </c>
      <c r="C14" s="9">
        <v>770</v>
      </c>
      <c r="D14" s="10"/>
      <c r="E14" s="1"/>
      <c r="F14" s="1"/>
      <c r="G14" s="1"/>
      <c r="H14" s="1"/>
    </row>
    <row r="15" spans="1:8" ht="12.75">
      <c r="A15" s="3"/>
      <c r="B15" s="12"/>
      <c r="C15" s="12"/>
      <c r="D15" s="3"/>
      <c r="E15" s="1"/>
      <c r="F15" s="1"/>
      <c r="G15" s="1"/>
      <c r="H15" s="1"/>
    </row>
    <row r="16" spans="1:8" ht="12.75">
      <c r="A16" s="3"/>
      <c r="B16" s="12"/>
      <c r="C16" s="12"/>
      <c r="D16" s="3"/>
      <c r="E16" s="1"/>
      <c r="F16" s="1"/>
      <c r="G16" s="1"/>
      <c r="H16" s="1"/>
    </row>
    <row r="17" spans="1:8" ht="12.75">
      <c r="A17" s="5" t="s">
        <v>10</v>
      </c>
      <c r="B17" s="12"/>
      <c r="C17" s="12"/>
      <c r="D17" s="3"/>
      <c r="E17" s="1"/>
      <c r="F17" s="1"/>
      <c r="G17" s="1"/>
      <c r="H17" s="1"/>
    </row>
    <row r="18" spans="1:8" ht="12.75">
      <c r="A18" s="6" t="s">
        <v>11</v>
      </c>
      <c r="B18" s="7" t="s">
        <v>15</v>
      </c>
      <c r="C18" s="7" t="s">
        <v>16</v>
      </c>
      <c r="D18" s="3"/>
      <c r="E18" s="1"/>
      <c r="F18" s="1"/>
      <c r="G18" s="1"/>
      <c r="H18" s="1"/>
    </row>
    <row r="19" spans="1:8" ht="51">
      <c r="A19" s="8" t="s">
        <v>12</v>
      </c>
      <c r="B19" s="9">
        <v>693</v>
      </c>
      <c r="C19" s="9">
        <v>473</v>
      </c>
      <c r="D19" s="3"/>
      <c r="E19" s="1"/>
      <c r="F19" s="1"/>
      <c r="G19" s="1"/>
      <c r="H19" s="1"/>
    </row>
    <row r="20" spans="1:8" ht="51">
      <c r="A20" s="8" t="s">
        <v>13</v>
      </c>
      <c r="B20" s="9">
        <v>976</v>
      </c>
      <c r="C20" s="9">
        <v>539</v>
      </c>
      <c r="D20" s="3"/>
      <c r="E20" s="1"/>
      <c r="F20" s="1"/>
      <c r="G20" s="1"/>
      <c r="H20" s="1"/>
    </row>
    <row r="21" spans="1:8" ht="51">
      <c r="A21" s="8" t="s">
        <v>14</v>
      </c>
      <c r="B21" s="9">
        <v>429</v>
      </c>
      <c r="C21" s="9">
        <v>264</v>
      </c>
      <c r="D21" s="3"/>
      <c r="E21" s="1"/>
      <c r="F21" s="1"/>
      <c r="G21" s="1"/>
      <c r="H21" s="1"/>
    </row>
    <row r="22" spans="1:8" ht="12.75">
      <c r="A22" s="3"/>
      <c r="B22" s="13">
        <f>SUM(B6:B21)</f>
        <v>8063</v>
      </c>
      <c r="C22" s="13">
        <f>SUM(C6:C21)</f>
        <v>4748</v>
      </c>
      <c r="D22" s="3"/>
      <c r="E22" s="1"/>
      <c r="F22" s="1"/>
      <c r="G22" s="1"/>
      <c r="H22" s="1"/>
    </row>
    <row r="23" spans="1:8" ht="12.75">
      <c r="A23" s="14" t="s">
        <v>17</v>
      </c>
      <c r="B23" s="3"/>
      <c r="C23" s="3"/>
      <c r="D23" s="3"/>
      <c r="E23" s="1"/>
      <c r="F23" s="1"/>
      <c r="G23" s="1"/>
      <c r="H23" s="1"/>
    </row>
    <row r="24" spans="1:8" ht="12.75">
      <c r="A24" s="3"/>
      <c r="B24" s="3"/>
      <c r="C24" s="3"/>
      <c r="D24" s="3"/>
      <c r="E24" s="1"/>
      <c r="F24" s="1"/>
      <c r="G24" s="1"/>
      <c r="H24" s="1"/>
    </row>
    <row r="25" spans="1:8" ht="15" customHeight="1">
      <c r="A25" s="3"/>
      <c r="B25" s="17" t="s">
        <v>5</v>
      </c>
      <c r="C25" s="18"/>
      <c r="D25" s="19"/>
      <c r="E25" s="1"/>
      <c r="F25" s="1"/>
      <c r="G25" s="1"/>
      <c r="H25" s="1"/>
    </row>
    <row r="26" spans="1:8" ht="30" customHeight="1">
      <c r="A26" s="15" t="s">
        <v>1</v>
      </c>
      <c r="B26" s="9" t="s">
        <v>6</v>
      </c>
      <c r="C26" s="9" t="s">
        <v>7</v>
      </c>
      <c r="D26" s="9" t="s">
        <v>8</v>
      </c>
      <c r="E26" s="1"/>
      <c r="F26" s="1"/>
      <c r="G26" s="1"/>
      <c r="H26" s="1"/>
    </row>
    <row r="27" spans="1:8" ht="12.75">
      <c r="A27" s="8" t="s">
        <v>3</v>
      </c>
      <c r="B27" s="11">
        <f>B22+4180-B8-C8-B13-B14-C13-C14</f>
        <v>8206</v>
      </c>
      <c r="C27" s="11">
        <f>B22+C22-B8-C8-B12-C12-B14-C14</f>
        <v>9016</v>
      </c>
      <c r="D27" s="11">
        <f>B22+C22-B8-C8-B12-C12-B13-C13</f>
        <v>10204</v>
      </c>
      <c r="E27" s="1"/>
      <c r="F27" s="1"/>
      <c r="G27" s="1"/>
      <c r="H27" s="1"/>
    </row>
    <row r="28" spans="1:8" ht="12.75">
      <c r="A28" s="8" t="s">
        <v>2</v>
      </c>
      <c r="B28" s="16">
        <f>B22+C22-B9-C9-B13-C13-B14-C14</f>
        <v>8169</v>
      </c>
      <c r="C28" s="11">
        <f>B22+C22-B9-C9-B12-C12-B14-C14</f>
        <v>8411</v>
      </c>
      <c r="D28" s="11">
        <f>B22+C22-B9-C9-B12-C12-B13-C13</f>
        <v>9599</v>
      </c>
      <c r="E28" s="1"/>
      <c r="F28" s="1"/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mergeCells count="1">
    <mergeCell ref="B25:D2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malder</dc:creator>
  <cp:keywords/>
  <dc:description/>
  <cp:lastModifiedBy>buh</cp:lastModifiedBy>
  <cp:lastPrinted>2002-01-31T07:51:29Z</cp:lastPrinted>
  <dcterms:created xsi:type="dcterms:W3CDTF">2002-01-10T10:47:18Z</dcterms:created>
  <dcterms:modified xsi:type="dcterms:W3CDTF">2002-07-15T06:24:02Z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